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qvidal\Desktop\"/>
    </mc:Choice>
  </mc:AlternateContent>
  <bookViews>
    <workbookView xWindow="0" yWindow="105" windowWidth="15195" windowHeight="8385" activeTab="1"/>
  </bookViews>
  <sheets>
    <sheet name="II parte" sheetId="7" r:id="rId1"/>
    <sheet name="seguimiento" sheetId="9" r:id="rId2"/>
  </sheets>
  <definedNames>
    <definedName name="ExcesoPorcentajeCompletado" localSheetId="0">('II parte'!A$8=MEDIAN('II parte'!A$8,'II parte'!$H1,'II parte'!$H1+'II parte'!$I1)*('II parte'!$H1&gt;0))*(('II parte'!A$8&lt;(INT('II parte'!$H1+'II parte'!$I1*'II parte'!$J1)))+('II parte'!A$8='II parte'!$H1))*('II parte'!$J1&gt;0)</definedName>
    <definedName name="ExcesoPorcentajeCompletado">(#REF!=MEDIAN(#REF!,#REF!,#REF!+#REF!)*(#REF!&gt;0))*((#REF!&lt;(INT(#REF!+#REF!*#REF!)))+(#REF!=#REF!))*(#REF!&gt;0)</definedName>
    <definedName name="ExcesoReal" localSheetId="0">'II parte'!PeríodoReal*('II parte'!$H1&gt;0)</definedName>
    <definedName name="ExcesoReal">PeríodoReal*(#REF!&gt;0)</definedName>
    <definedName name="período_seleccionado" localSheetId="0">'II parte'!#REF!</definedName>
    <definedName name="período_seleccionado">#REF!</definedName>
    <definedName name="PeríodoEnPlan" localSheetId="0">'II parte'!A$8=MEDIAN('II parte'!A$8,'II parte'!$F1,'II parte'!$F1+'II parte'!$G1-1)</definedName>
    <definedName name="PeríodoEnPlan">#REF!=MEDIAN(#REF!,#REF!,#REF!+#REF!-1)</definedName>
    <definedName name="PeríodoReal" localSheetId="0">'II parte'!A$8=MEDIAN('II parte'!A$8,'II parte'!$H1,'II parte'!$H1+'II parte'!$I1-1)</definedName>
    <definedName name="PeríodoReal">#REF!=MEDIAN(#REF!,#REF!,#REF!+#REF!-1)</definedName>
    <definedName name="Plan" localSheetId="0">'II parte'!PeríodoEnPlan*('II parte'!$F1&gt;0)</definedName>
    <definedName name="Plan">PeríodoEnPlan*(#REF!&gt;0)</definedName>
    <definedName name="PorcentajeCompletado" localSheetId="0">'II parte'!ExcesoPorcentajeCompletado*'II parte'!PeríodoEnPlan</definedName>
    <definedName name="PorcentajeCompletado">ExcesoPorcentajeCompletado*PeríodoEnPlan</definedName>
    <definedName name="Real" localSheetId="0">('II parte'!PeríodoReal*('II parte'!$H1&gt;0))*'II parte'!PeríodoEnPlan</definedName>
    <definedName name="Real">(PeríodoReal*(#REF!&gt;0))*PeríodoEnPlan</definedName>
  </definedNames>
  <calcPr calcId="152511"/>
</workbook>
</file>

<file path=xl/calcChain.xml><?xml version="1.0" encoding="utf-8"?>
<calcChain xmlns="http://schemas.openxmlformats.org/spreadsheetml/2006/main">
  <c r="F14" i="7" l="1"/>
  <c r="F13" i="7"/>
  <c r="F12" i="7"/>
  <c r="F11" i="7"/>
  <c r="F10" i="7"/>
  <c r="F9" i="7"/>
  <c r="G8" i="7"/>
</calcChain>
</file>

<file path=xl/sharedStrings.xml><?xml version="1.0" encoding="utf-8"?>
<sst xmlns="http://schemas.openxmlformats.org/spreadsheetml/2006/main" count="49" uniqueCount="45">
  <si>
    <t>Responsable</t>
  </si>
  <si>
    <r>
      <rPr>
        <b/>
        <sz val="9.5"/>
        <color rgb="FF808080"/>
        <rFont val="Calibri"/>
        <family val="2"/>
      </rPr>
      <t>ACTIVIDAD</t>
    </r>
  </si>
  <si>
    <r>
      <rPr>
        <b/>
        <sz val="9.5"/>
        <color rgb="FF808080"/>
        <rFont val="Calibri"/>
        <family val="2"/>
      </rPr>
      <t>DURACIÓN</t>
    </r>
  </si>
  <si>
    <t>Fecha de inicio</t>
  </si>
  <si>
    <t>Porcentaje de avance</t>
  </si>
  <si>
    <t>Fecha final</t>
  </si>
  <si>
    <r>
      <rPr>
        <b/>
        <sz val="42"/>
        <rFont val="Corbel"/>
        <family val="2"/>
      </rPr>
      <t>Planificador del proyecto</t>
    </r>
  </si>
  <si>
    <t>No.</t>
  </si>
  <si>
    <r>
      <rPr>
        <b/>
        <sz val="13"/>
        <color rgb="FFFF0000"/>
        <rFont val="Calibri"/>
        <family val="2"/>
      </rPr>
      <t>NOTA:</t>
    </r>
    <r>
      <rPr>
        <sz val="13"/>
        <color theme="1" tint="0.24994659260841701"/>
        <rFont val="Calibri"/>
        <family val="2"/>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</si>
  <si>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t>FECHA DE CUMPLIMIENTO DE LA META:</t>
  </si>
  <si>
    <t>ENTIDAD A CARGO:</t>
  </si>
  <si>
    <t xml:space="preserve">PERSONA CONTACTO: </t>
  </si>
  <si>
    <t>PORCENTAJE DE AVANCE:</t>
  </si>
  <si>
    <t>RESULTADO ESPERADO PARA ESTA FECHA</t>
  </si>
  <si>
    <t xml:space="preserve">LOGROS OBTENIDOS A LA FECHA </t>
  </si>
  <si>
    <t>¿CUÁL (ES)? ___________________________________________</t>
  </si>
  <si>
    <t>¿SE ADJUNTAN DOCUMENTOS  SOPORTE?</t>
  </si>
  <si>
    <t>¿CUÁL ES EL RESULTADO ESPERADO PARA DENTRO DE UN MES?</t>
  </si>
  <si>
    <r>
      <rPr>
        <b/>
        <u/>
        <sz val="12"/>
        <color theme="1"/>
        <rFont val="Calibri"/>
        <family val="2"/>
        <scheme val="minor"/>
      </rPr>
      <t xml:space="preserve">NOTA: </t>
    </r>
    <r>
      <rPr>
        <sz val="10"/>
        <rFont val="Arial"/>
      </rPr>
      <t>Se debe adjuntar el "</t>
    </r>
    <r>
      <rPr>
        <i/>
        <sz val="12"/>
        <color theme="1"/>
        <rFont val="Calibri"/>
        <family val="2"/>
        <scheme val="minor"/>
      </rPr>
      <t>Planificador del proyecto</t>
    </r>
    <r>
      <rPr>
        <sz val="10"/>
        <rFont val="Arial"/>
      </rPr>
      <t>" donde se demuestra el avance de las actividades y por ende el porcentaje de avance general de la reforma.</t>
    </r>
  </si>
  <si>
    <t>TRÁMITE O SERVICIO</t>
  </si>
  <si>
    <t>DESCRIPCIÓN DE LA REFORMA:</t>
  </si>
  <si>
    <t>IMPACTO ESPERADO:</t>
  </si>
  <si>
    <t>FECHA DEL REPORTE:</t>
  </si>
  <si>
    <t>HOJA DE REPORTE DE AVANCES</t>
  </si>
  <si>
    <t>¿EXISTEN ALERTAS QUE REQUIERAN LA COLABORACIÓN DEL MEIC O DEL CONSEJOPRESIDENCIAL DE GOBIERNO?</t>
  </si>
  <si>
    <t>Identificación de trámites y servicios</t>
  </si>
  <si>
    <t>Contraloría de Servicios</t>
  </si>
  <si>
    <t>Priorización de trámites</t>
  </si>
  <si>
    <t>Comisión de Mejora Regulatoria</t>
  </si>
  <si>
    <t>Elaboración de la propuesta de mejora</t>
  </si>
  <si>
    <t>Implementación de la propuesta</t>
  </si>
  <si>
    <t>Departamento de Loterías</t>
  </si>
  <si>
    <t>Carta de Compromiso con la Ciudadanía</t>
  </si>
  <si>
    <t>Divulgación de la Carta de Compromiso</t>
  </si>
  <si>
    <t>Disminuir el tiempo promedio de espera en condiciones normales.</t>
  </si>
  <si>
    <t>10/07/15.</t>
  </si>
  <si>
    <t>Implementación de las propuestas de mejora en los trámites identificados.</t>
  </si>
  <si>
    <t>Concluir con el proceso de divulgación de la Carta de Compromiso con la Ciudadanía.</t>
  </si>
  <si>
    <r>
      <rPr>
        <sz val="14"/>
        <color theme="1"/>
        <rFont val="Menlo Bold"/>
      </rPr>
      <t xml:space="preserve">☐ SI         </t>
    </r>
    <r>
      <rPr>
        <sz val="14"/>
        <color rgb="FFFF0000"/>
        <rFont val="Menlo Bold"/>
      </rPr>
      <t xml:space="preserve"> </t>
    </r>
    <r>
      <rPr>
        <b/>
        <sz val="14"/>
        <rFont val="Wingdings 2"/>
        <family val="1"/>
        <charset val="2"/>
      </rPr>
      <t>R</t>
    </r>
    <r>
      <rPr>
        <sz val="14"/>
        <color theme="1"/>
        <rFont val="Menlo Bold"/>
      </rPr>
      <t xml:space="preserve"> NO</t>
    </r>
  </si>
  <si>
    <r>
      <rPr>
        <sz val="14"/>
        <color theme="1"/>
        <rFont val="Menlo Bold"/>
      </rPr>
      <t>☐</t>
    </r>
    <r>
      <rPr>
        <sz val="14"/>
        <color theme="1"/>
        <rFont val="Calibri"/>
        <family val="2"/>
      </rPr>
      <t xml:space="preserve"> SI          </t>
    </r>
    <r>
      <rPr>
        <sz val="14"/>
        <color theme="1"/>
        <rFont val="Wingdings 2"/>
        <family val="1"/>
        <charset val="2"/>
      </rPr>
      <t>R</t>
    </r>
    <r>
      <rPr>
        <sz val="14"/>
        <color theme="1"/>
        <rFont val="Calibri"/>
        <family val="2"/>
      </rPr>
      <t xml:space="preserve"> NO</t>
    </r>
  </si>
  <si>
    <t>Iniciar con el proceso de divulgación de la carta de compromiso.</t>
  </si>
  <si>
    <t>Trámite de atención a vendedores de lotería en la plataforma de servicios</t>
  </si>
  <si>
    <t>Plataforma de Servicios</t>
  </si>
  <si>
    <t>Agilizar los trámites para cambio de premios, retiro de lotería y llegar oportunamente a la ciudadanía costarricense.</t>
  </si>
  <si>
    <t>Jefatura de la Plataforma de Servicios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</si>
</sst>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2">
    <font>
      <sz val="10"/>
      <name val="Arial"/>
    </font>
    <font>
      <sz val="10"/>
      <name val="Arial"/>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sz val="12"/>
      <color theme="1" tint="0.24994659260841701"/>
      <name val="Calibri"/>
      <family val="2"/>
    </font>
    <font>
      <b/>
      <sz val="13"/>
      <color theme="1" tint="0.24994659260841701"/>
      <name val="Cambria"/>
      <family val="2"/>
      <scheme val="major"/>
    </font>
    <font>
      <b/>
      <sz val="13"/>
      <color theme="7"/>
      <name val="Cambria"/>
      <family val="2"/>
      <scheme val="major"/>
    </font>
    <font>
      <sz val="9.5"/>
      <color rgb="FF808080"/>
      <name val="Cambria"/>
      <family val="2"/>
      <scheme val="major"/>
    </font>
    <font>
      <b/>
      <sz val="9.5"/>
      <color theme="1" tint="0.499984740745262"/>
      <name val="Calibri"/>
      <family val="2"/>
      <scheme val="minor"/>
    </font>
    <font>
      <b/>
      <sz val="9.5"/>
      <color rgb="FF808080"/>
      <name val="Calibri"/>
      <family val="2"/>
      <scheme val="minor"/>
    </font>
    <font>
      <b/>
      <sz val="9.5"/>
      <color rgb="FF808080"/>
      <name val="Calibri"/>
      <family val="2"/>
    </font>
    <font>
      <sz val="9"/>
      <color theme="1" tint="0.24994659260841701"/>
      <name val="Cambria"/>
      <family val="2"/>
      <scheme val="major"/>
    </font>
    <font>
      <sz val="11"/>
      <color rgb="FF404040"/>
      <name val="Cambria"/>
      <family val="2"/>
      <scheme val="major"/>
    </font>
    <font>
      <b/>
      <sz val="13"/>
      <color rgb="FF404040"/>
      <name val="Calibri"/>
      <family val="2"/>
    </font>
    <font>
      <b/>
      <sz val="13"/>
      <color theme="7"/>
      <name val="Calibri"/>
      <family val="2"/>
    </font>
    <font>
      <b/>
      <sz val="42"/>
      <name val="Cambria"/>
      <family val="2"/>
      <scheme val="major"/>
    </font>
    <font>
      <b/>
      <sz val="42"/>
      <name val="Corbel"/>
      <family val="2"/>
    </font>
    <font>
      <sz val="13"/>
      <color theme="1" tint="0.24994659260841701"/>
      <name val="Calibri"/>
      <family val="2"/>
    </font>
    <font>
      <b/>
      <sz val="13"/>
      <color rgb="FFFF0000"/>
      <name val="Calibri"/>
      <family val="2"/>
    </font>
    <font>
      <b/>
      <sz val="9.5"/>
      <color rgb="FF808080"/>
      <name val="Cambria"/>
      <family val="1"/>
      <scheme val="major"/>
    </font>
    <font>
      <sz val="12"/>
      <color theme="1"/>
      <name val="Calibri"/>
      <family val="2"/>
      <scheme val="minor"/>
    </font>
    <font>
      <b/>
      <sz val="12"/>
      <color theme="1"/>
      <name val="Calibri"/>
      <family val="2"/>
      <scheme val="minor"/>
    </font>
    <font>
      <u/>
      <sz val="12"/>
      <color theme="1"/>
      <name val="Calibri"/>
      <family val="2"/>
      <scheme val="minor"/>
    </font>
    <font>
      <sz val="14"/>
      <color theme="1"/>
      <name val="Calibri"/>
      <family val="2"/>
    </font>
    <font>
      <sz val="14"/>
      <color theme="1"/>
      <name val="Menlo Bold"/>
    </font>
    <font>
      <b/>
      <u/>
      <sz val="12"/>
      <color theme="1"/>
      <name val="Calibri"/>
      <family val="2"/>
      <scheme val="minor"/>
    </font>
    <font>
      <i/>
      <sz val="12"/>
      <color theme="1"/>
      <name val="Calibri"/>
      <family val="2"/>
      <scheme val="minor"/>
    </font>
    <font>
      <sz val="14"/>
      <color rgb="FFFF0000"/>
      <name val="Menlo Bold"/>
    </font>
    <font>
      <b/>
      <sz val="14"/>
      <name val="Wingdings 2"/>
      <family val="1"/>
      <charset val="2"/>
    </font>
    <font>
      <sz val="14"/>
      <color theme="1"/>
      <name val="Wingdings 2"/>
      <family val="1"/>
      <charset val="2"/>
    </font>
  </fonts>
  <fills count="4">
    <fill>
      <patternFill patternType="none"/>
    </fill>
    <fill>
      <patternFill patternType="gray125"/>
    </fill>
    <fill>
      <patternFill patternType="solid">
        <fgColor theme="0"/>
        <bgColor indexed="64"/>
      </patternFill>
    </fill>
    <fill>
      <patternFill patternType="solid">
        <fgColor theme="9" tint="0.59996337778862885"/>
        <bgColor indexed="64"/>
      </patternFill>
    </fill>
  </fills>
  <borders count="30">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2">
    <xf numFmtId="0" fontId="0" fillId="0" borderId="0"/>
    <xf numFmtId="0" fontId="1" fillId="0" borderId="0"/>
    <xf numFmtId="0" fontId="2" fillId="0" borderId="0" applyNumberFormat="0" applyFill="0" applyBorder="0" applyProtection="0">
      <alignment vertical="center"/>
    </xf>
    <xf numFmtId="0" fontId="3" fillId="0" borderId="0" applyNumberFormat="0" applyFill="0" applyBorder="0" applyAlignment="0" applyProtection="0"/>
    <xf numFmtId="0" fontId="4" fillId="3" borderId="1" applyNumberFormat="0" applyProtection="0">
      <alignment horizontal="left" vertical="center"/>
    </xf>
    <xf numFmtId="0" fontId="5" fillId="0" borderId="0" applyNumberFormat="0" applyFill="0" applyBorder="0" applyProtection="0">
      <alignment horizontal="left" vertical="center"/>
    </xf>
    <xf numFmtId="0" fontId="7" fillId="0" borderId="0" applyFill="0" applyBorder="0" applyProtection="0">
      <alignment horizontal="left"/>
    </xf>
    <xf numFmtId="9" fontId="8" fillId="0" borderId="0" applyFill="0" applyBorder="0" applyProtection="0">
      <alignment horizontal="center" vertical="center"/>
    </xf>
    <xf numFmtId="0" fontId="10" fillId="0" borderId="0" applyFill="0" applyBorder="0" applyProtection="0">
      <alignment horizontal="center"/>
    </xf>
    <xf numFmtId="3" fontId="10" fillId="0" borderId="2" applyFill="0" applyProtection="0">
      <alignment horizontal="center"/>
    </xf>
    <xf numFmtId="9" fontId="1" fillId="0" borderId="0" applyFont="0" applyFill="0" applyBorder="0" applyAlignment="0" applyProtection="0"/>
    <xf numFmtId="0" fontId="22" fillId="0" borderId="0"/>
  </cellStyleXfs>
  <cellXfs count="72">
    <xf numFmtId="0" fontId="0" fillId="0" borderId="0" xfId="0"/>
    <xf numFmtId="0" fontId="2" fillId="0" borderId="0" xfId="2" applyProtection="1">
      <alignment vertical="center"/>
      <protection locked="0"/>
    </xf>
    <xf numFmtId="0" fontId="2" fillId="0" borderId="0" xfId="2" applyAlignment="1" applyProtection="1">
      <alignment horizontal="center"/>
      <protection locked="0"/>
    </xf>
    <xf numFmtId="0" fontId="7" fillId="0" borderId="0" xfId="6" applyProtection="1">
      <alignment horizontal="left"/>
      <protection locked="0"/>
    </xf>
    <xf numFmtId="0" fontId="9" fillId="0" borderId="0" xfId="2" applyFont="1" applyProtection="1">
      <alignment vertical="center"/>
      <protection locked="0"/>
    </xf>
    <xf numFmtId="0" fontId="11" fillId="0" borderId="0" xfId="8" applyFont="1" applyProtection="1">
      <alignment horizontal="center"/>
      <protection locked="0"/>
    </xf>
    <xf numFmtId="0" fontId="11" fillId="0" borderId="0" xfId="8" applyFont="1" applyAlignment="1" applyProtection="1">
      <alignment horizontal="center" vertical="center"/>
      <protection locked="0"/>
    </xf>
    <xf numFmtId="0" fontId="11" fillId="0" borderId="0" xfId="8" applyFont="1" applyAlignment="1" applyProtection="1">
      <alignment horizontal="center" vertical="center" wrapText="1"/>
      <protection locked="0"/>
    </xf>
    <xf numFmtId="0" fontId="12" fillId="0" borderId="0" xfId="8" applyFont="1" applyAlignment="1" applyProtection="1">
      <alignment horizontal="center" vertical="center" wrapText="1"/>
      <protection locked="0"/>
    </xf>
    <xf numFmtId="0" fontId="12" fillId="0" borderId="0" xfId="8" applyFont="1" applyAlignment="1" applyProtection="1">
      <alignment horizontal="center" vertical="center"/>
      <protection locked="0"/>
    </xf>
    <xf numFmtId="0" fontId="13" fillId="0" borderId="0" xfId="2" applyFont="1" applyAlignment="1" applyProtection="1">
      <alignment horizontal="center" vertical="center"/>
      <protection locked="0"/>
    </xf>
    <xf numFmtId="3" fontId="10" fillId="0" borderId="2" xfId="9" applyProtection="1">
      <alignment horizontal="center"/>
      <protection locked="0"/>
    </xf>
    <xf numFmtId="0" fontId="14" fillId="0" borderId="0" xfId="2" applyFont="1" applyProtection="1">
      <alignment vertical="center"/>
      <protection locked="0"/>
    </xf>
    <xf numFmtId="0" fontId="15" fillId="0" borderId="0" xfId="6" applyFont="1" applyProtection="1">
      <alignment horizontal="left"/>
      <protection locked="0"/>
    </xf>
    <xf numFmtId="14" fontId="15" fillId="0" borderId="0" xfId="6" applyNumberFormat="1" applyFont="1" applyProtection="1">
      <alignment horizontal="left"/>
      <protection locked="0"/>
    </xf>
    <xf numFmtId="9" fontId="16" fillId="0" borderId="0" xfId="7" applyFont="1" applyProtection="1">
      <alignment horizontal="center" vertical="center"/>
      <protection locked="0"/>
    </xf>
    <xf numFmtId="164" fontId="6" fillId="0" borderId="0" xfId="2" applyNumberFormat="1" applyFont="1" applyAlignment="1" applyProtection="1">
      <alignment horizontal="center"/>
    </xf>
    <xf numFmtId="164" fontId="6" fillId="0" borderId="0" xfId="2" applyNumberFormat="1" applyFont="1" applyAlignment="1" applyProtection="1">
      <alignment horizontal="center"/>
      <protection locked="0"/>
    </xf>
    <xf numFmtId="0" fontId="11" fillId="0" borderId="0" xfId="8" applyFont="1" applyBorder="1" applyProtection="1">
      <alignment horizontal="center"/>
      <protection locked="0"/>
    </xf>
    <xf numFmtId="0" fontId="13" fillId="0" borderId="0" xfId="2" applyFont="1" applyBorder="1" applyAlignment="1" applyProtection="1">
      <alignment horizontal="center" vertical="center"/>
      <protection locked="0"/>
    </xf>
    <xf numFmtId="9" fontId="10" fillId="0" borderId="2" xfId="10" applyFont="1" applyBorder="1" applyAlignment="1" applyProtection="1">
      <alignment horizontal="center"/>
    </xf>
    <xf numFmtId="9" fontId="8" fillId="0" borderId="0" xfId="7" applyBorder="1" applyProtection="1">
      <alignment horizontal="center" vertical="center"/>
      <protection locked="0"/>
    </xf>
    <xf numFmtId="2" fontId="6" fillId="0" borderId="0" xfId="2" applyNumberFormat="1" applyFont="1" applyAlignment="1" applyProtection="1">
      <alignment horizontal="center"/>
      <protection locked="0"/>
    </xf>
    <xf numFmtId="0" fontId="2" fillId="0" borderId="0" xfId="2" applyBorder="1" applyAlignment="1" applyProtection="1">
      <alignment horizontal="center"/>
      <protection locked="0"/>
    </xf>
    <xf numFmtId="0" fontId="21" fillId="0" borderId="0" xfId="2" applyFont="1" applyAlignment="1" applyProtection="1">
      <alignment horizontal="center" vertical="center"/>
      <protection locked="0"/>
    </xf>
    <xf numFmtId="0" fontId="22" fillId="2" borderId="0" xfId="11" applyFill="1" applyAlignment="1">
      <alignment vertical="center"/>
    </xf>
    <xf numFmtId="0" fontId="23" fillId="2" borderId="12" xfId="11" applyFont="1" applyFill="1" applyBorder="1" applyAlignment="1">
      <alignment vertical="center"/>
    </xf>
    <xf numFmtId="0" fontId="23" fillId="2" borderId="14" xfId="11" applyFont="1" applyFill="1" applyBorder="1" applyAlignment="1">
      <alignment vertical="center" wrapText="1"/>
    </xf>
    <xf numFmtId="0" fontId="23" fillId="2" borderId="16" xfId="11" applyFont="1" applyFill="1" applyBorder="1" applyAlignment="1">
      <alignment vertical="center"/>
    </xf>
    <xf numFmtId="0" fontId="23" fillId="2" borderId="17" xfId="11" applyFont="1" applyFill="1" applyBorder="1" applyAlignment="1">
      <alignment vertical="center" wrapText="1"/>
    </xf>
    <xf numFmtId="0" fontId="23" fillId="2" borderId="19" xfId="11" applyFont="1" applyFill="1" applyBorder="1" applyAlignment="1">
      <alignment vertical="center"/>
    </xf>
    <xf numFmtId="0" fontId="23" fillId="2" borderId="19" xfId="11" applyFont="1" applyFill="1" applyBorder="1" applyAlignment="1">
      <alignment horizontal="left" vertical="center" wrapText="1"/>
    </xf>
    <xf numFmtId="0" fontId="25" fillId="2" borderId="17" xfId="11" applyFont="1" applyFill="1" applyBorder="1" applyAlignment="1">
      <alignment horizontal="center" vertical="center"/>
    </xf>
    <xf numFmtId="0" fontId="23" fillId="2" borderId="19" xfId="11" applyFont="1" applyFill="1" applyBorder="1" applyAlignment="1">
      <alignment vertical="center" wrapText="1"/>
    </xf>
    <xf numFmtId="0" fontId="23" fillId="2" borderId="0" xfId="11" applyFont="1" applyFill="1" applyAlignment="1">
      <alignment vertical="center"/>
    </xf>
    <xf numFmtId="0" fontId="24" fillId="2" borderId="13" xfId="11" applyFont="1" applyFill="1" applyBorder="1" applyAlignment="1">
      <alignment horizontal="left" vertical="top" wrapText="1"/>
    </xf>
    <xf numFmtId="14" fontId="24" fillId="2" borderId="15" xfId="11" applyNumberFormat="1" applyFont="1" applyFill="1" applyBorder="1" applyAlignment="1">
      <alignment horizontal="center" vertical="center"/>
    </xf>
    <xf numFmtId="0" fontId="24" fillId="2" borderId="17" xfId="11" applyFont="1" applyFill="1" applyBorder="1" applyAlignment="1">
      <alignment vertical="top" wrapText="1"/>
    </xf>
    <xf numFmtId="0" fontId="24" fillId="2" borderId="18" xfId="11" applyFont="1" applyFill="1" applyBorder="1" applyAlignment="1">
      <alignment horizontal="left" vertical="top" wrapText="1"/>
    </xf>
    <xf numFmtId="0" fontId="24" fillId="2" borderId="20" xfId="11" applyFont="1" applyFill="1" applyBorder="1" applyAlignment="1">
      <alignment horizontal="left" vertical="top" wrapText="1"/>
    </xf>
    <xf numFmtId="0" fontId="24" fillId="2" borderId="21" xfId="11" applyFont="1" applyFill="1" applyBorder="1" applyAlignment="1">
      <alignment horizontal="left" vertical="top" wrapText="1"/>
    </xf>
    <xf numFmtId="0" fontId="24" fillId="2" borderId="22" xfId="11" applyFont="1" applyFill="1" applyBorder="1" applyAlignment="1">
      <alignment horizontal="center" vertical="center" wrapText="1"/>
    </xf>
    <xf numFmtId="9" fontId="24" fillId="2" borderId="21" xfId="11" applyNumberFormat="1" applyFont="1" applyFill="1" applyBorder="1" applyAlignment="1">
      <alignment horizontal="center" vertical="center"/>
    </xf>
    <xf numFmtId="0" fontId="17" fillId="0" borderId="0" xfId="3" applyFont="1" applyAlignment="1" applyProtection="1">
      <alignment horizontal="left"/>
      <protection locked="0"/>
    </xf>
    <xf numFmtId="0" fontId="19" fillId="0" borderId="3" xfId="6" applyFont="1" applyBorder="1" applyAlignment="1" applyProtection="1">
      <alignment horizontal="left" vertical="top" wrapText="1"/>
      <protection locked="0"/>
    </xf>
    <xf numFmtId="0" fontId="19" fillId="0" borderId="4" xfId="6" applyFont="1" applyBorder="1" applyAlignment="1" applyProtection="1">
      <alignment horizontal="left" vertical="top"/>
      <protection locked="0"/>
    </xf>
    <xf numFmtId="0" fontId="19" fillId="0" borderId="5" xfId="6" applyFont="1" applyBorder="1" applyAlignment="1" applyProtection="1">
      <alignment horizontal="left" vertical="top"/>
      <protection locked="0"/>
    </xf>
    <xf numFmtId="0" fontId="19" fillId="0" borderId="6" xfId="6" applyFont="1" applyBorder="1" applyAlignment="1" applyProtection="1">
      <alignment horizontal="left" vertical="top"/>
      <protection locked="0"/>
    </xf>
    <xf numFmtId="0" fontId="19" fillId="0" borderId="0" xfId="6" applyFont="1" applyBorder="1" applyAlignment="1" applyProtection="1">
      <alignment horizontal="left" vertical="top"/>
      <protection locked="0"/>
    </xf>
    <xf numFmtId="0" fontId="19" fillId="0" borderId="7" xfId="6" applyFont="1" applyBorder="1" applyAlignment="1" applyProtection="1">
      <alignment horizontal="left" vertical="top"/>
      <protection locked="0"/>
    </xf>
    <xf numFmtId="0" fontId="19" fillId="0" borderId="8" xfId="6" applyFont="1" applyBorder="1" applyAlignment="1" applyProtection="1">
      <alignment horizontal="left" vertical="top"/>
      <protection locked="0"/>
    </xf>
    <xf numFmtId="0" fontId="19" fillId="0" borderId="9" xfId="6" applyFont="1" applyBorder="1" applyAlignment="1" applyProtection="1">
      <alignment horizontal="left" vertical="top"/>
      <protection locked="0"/>
    </xf>
    <xf numFmtId="0" fontId="19" fillId="0" borderId="10" xfId="6" applyFont="1" applyBorder="1" applyAlignment="1" applyProtection="1">
      <alignment horizontal="left" vertical="top"/>
      <protection locked="0"/>
    </xf>
    <xf numFmtId="0" fontId="22" fillId="2" borderId="17" xfId="11" applyFill="1" applyBorder="1" applyAlignment="1">
      <alignment horizontal="left" vertical="center"/>
    </xf>
    <xf numFmtId="0" fontId="22" fillId="2" borderId="18" xfId="11" applyFill="1" applyBorder="1" applyAlignment="1">
      <alignment horizontal="left" vertical="center"/>
    </xf>
    <xf numFmtId="0" fontId="23" fillId="2" borderId="19" xfId="11" applyFont="1" applyFill="1" applyBorder="1" applyAlignment="1">
      <alignment horizontal="center" vertical="center"/>
    </xf>
    <xf numFmtId="0" fontId="23" fillId="2" borderId="17" xfId="11" applyFont="1" applyFill="1" applyBorder="1" applyAlignment="1">
      <alignment horizontal="center" vertical="center"/>
    </xf>
    <xf numFmtId="0" fontId="23" fillId="2" borderId="18" xfId="11" applyFont="1" applyFill="1" applyBorder="1" applyAlignment="1">
      <alignment horizontal="center" vertical="center"/>
    </xf>
    <xf numFmtId="0" fontId="23" fillId="2" borderId="24" xfId="11" applyFont="1" applyFill="1" applyBorder="1" applyAlignment="1">
      <alignment horizontal="center" vertical="center"/>
    </xf>
    <xf numFmtId="0" fontId="23" fillId="2" borderId="25" xfId="11" applyFont="1" applyFill="1" applyBorder="1" applyAlignment="1">
      <alignment horizontal="center" vertical="center"/>
    </xf>
    <xf numFmtId="0" fontId="23" fillId="2" borderId="26" xfId="11" applyFont="1" applyFill="1" applyBorder="1" applyAlignment="1">
      <alignment horizontal="center" vertical="center"/>
    </xf>
    <xf numFmtId="0" fontId="23" fillId="2" borderId="27" xfId="11" applyFont="1" applyFill="1" applyBorder="1" applyAlignment="1">
      <alignment horizontal="left" vertical="center" wrapText="1"/>
    </xf>
    <xf numFmtId="0" fontId="23" fillId="2" borderId="28" xfId="11" applyFont="1" applyFill="1" applyBorder="1" applyAlignment="1">
      <alignment horizontal="left" vertical="center" wrapText="1"/>
    </xf>
    <xf numFmtId="0" fontId="23" fillId="2" borderId="29" xfId="11" applyFont="1" applyFill="1" applyBorder="1" applyAlignment="1">
      <alignment horizontal="left" vertical="center" wrapText="1"/>
    </xf>
    <xf numFmtId="0" fontId="23" fillId="2" borderId="0" xfId="11" applyFont="1" applyFill="1" applyAlignment="1">
      <alignment horizontal="center" vertical="center"/>
    </xf>
    <xf numFmtId="0" fontId="23" fillId="2" borderId="11" xfId="11" applyFont="1" applyFill="1" applyBorder="1" applyAlignment="1">
      <alignment horizontal="center" vertical="center"/>
    </xf>
    <xf numFmtId="0" fontId="23" fillId="2" borderId="12" xfId="11" applyFont="1" applyFill="1" applyBorder="1" applyAlignment="1">
      <alignment horizontal="center" vertical="center"/>
    </xf>
    <xf numFmtId="0" fontId="23" fillId="2" borderId="14" xfId="11" applyFont="1" applyFill="1" applyBorder="1" applyAlignment="1">
      <alignment horizontal="center" vertical="center"/>
    </xf>
    <xf numFmtId="0" fontId="23" fillId="2" borderId="23" xfId="11" applyFont="1" applyFill="1" applyBorder="1" applyAlignment="1">
      <alignment horizontal="center" vertical="center"/>
    </xf>
    <xf numFmtId="0" fontId="23" fillId="2" borderId="19" xfId="11" applyFont="1" applyFill="1" applyBorder="1" applyAlignment="1">
      <alignment horizontal="center" vertical="center" wrapText="1"/>
    </xf>
    <xf numFmtId="0" fontId="23" fillId="2" borderId="17" xfId="11" applyFont="1" applyFill="1" applyBorder="1" applyAlignment="1">
      <alignment horizontal="center" vertical="center" wrapText="1"/>
    </xf>
    <xf numFmtId="0" fontId="23" fillId="2" borderId="18" xfId="11" applyFont="1" applyFill="1" applyBorder="1" applyAlignment="1">
      <alignment horizontal="center" vertical="center" wrapText="1"/>
    </xf>
  </cellXfs>
  <cellStyles count="12">
    <cellStyle name="Activity" xfId="6"/>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2" xfId="10"/>
    <cellStyle name="Project Headers" xfId="8"/>
    <cellStyle name="Título 1 2" xfId="3"/>
  </cellStyles>
  <dxfs count="4">
    <dxf>
      <font>
        <color rgb="FF9C0006"/>
      </font>
      <fill>
        <patternFill>
          <bgColor rgb="FFFFC7CE"/>
        </patternFill>
      </fill>
    </dxf>
    <dxf>
      <font>
        <color theme="9"/>
      </font>
      <fill>
        <patternFill>
          <bgColor rgb="FFFFFF00"/>
        </patternFill>
      </fill>
    </dxf>
    <dxf>
      <font>
        <color theme="3"/>
      </font>
      <fill>
        <patternFill>
          <bgColor rgb="FF00B050"/>
        </patternFill>
      </fill>
    </dxf>
    <dxf>
      <border>
        <top style="thin">
          <color theme="7"/>
        </top>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'II parte'!$D$7</c:f>
              <c:strCache>
                <c:ptCount val="1"/>
                <c:pt idx="0">
                  <c:v>Fecha de inicio</c:v>
                </c:pt>
              </c:strCache>
            </c:strRef>
          </c:tx>
          <c:spPr>
            <a:noFill/>
          </c:spPr>
          <c:invertIfNegative val="0"/>
          <c:val>
            <c:numRef>
              <c:f>'II parte'!$D$9:$D$14</c:f>
              <c:numCache>
                <c:formatCode>m/d/yyyy</c:formatCode>
                <c:ptCount val="6"/>
                <c:pt idx="0">
                  <c:v>42675</c:v>
                </c:pt>
                <c:pt idx="1">
                  <c:v>42681</c:v>
                </c:pt>
                <c:pt idx="2">
                  <c:v>42688</c:v>
                </c:pt>
                <c:pt idx="3">
                  <c:v>42695</c:v>
                </c:pt>
                <c:pt idx="4">
                  <c:v>42702</c:v>
                </c:pt>
                <c:pt idx="5">
                  <c:v>42716</c:v>
                </c:pt>
              </c:numCache>
            </c:numRef>
          </c:val>
        </c:ser>
        <c:ser>
          <c:idx val="1"/>
          <c:order val="1"/>
          <c:tx>
            <c:strRef>
              <c:f>'II parte'!$F$7</c:f>
              <c:strCache>
                <c:ptCount val="1"/>
                <c:pt idx="0">
                  <c:v>DURACIÓN</c:v>
                </c:pt>
              </c:strCache>
            </c:strRef>
          </c:tx>
          <c:invertIfNegative val="0"/>
          <c:val>
            <c:numRef>
              <c:f>'II parte'!$F$9:$F$14</c:f>
              <c:numCache>
                <c:formatCode>0.0</c:formatCode>
                <c:ptCount val="6"/>
                <c:pt idx="0">
                  <c:v>3</c:v>
                </c:pt>
                <c:pt idx="1">
                  <c:v>4</c:v>
                </c:pt>
                <c:pt idx="2">
                  <c:v>4</c:v>
                </c:pt>
                <c:pt idx="3">
                  <c:v>4</c:v>
                </c:pt>
                <c:pt idx="4">
                  <c:v>2</c:v>
                </c:pt>
                <c:pt idx="5">
                  <c:v>4</c:v>
                </c:pt>
              </c:numCache>
            </c:numRef>
          </c:val>
        </c:ser>
        <c:dLbls>
          <c:showLegendKey val="0"/>
          <c:showVal val="0"/>
          <c:showCatName val="0"/>
          <c:showSerName val="0"/>
          <c:showPercent val="0"/>
          <c:showBubbleSize val="0"/>
        </c:dLbls>
        <c:gapWidth val="51"/>
        <c:overlap val="100"/>
        <c:axId val="93666928"/>
        <c:axId val="146543704"/>
      </c:barChart>
      <c:catAx>
        <c:axId val="93666928"/>
        <c:scaling>
          <c:orientation val="maxMin"/>
        </c:scaling>
        <c:delete val="0"/>
        <c:axPos val="l"/>
        <c:majorTickMark val="out"/>
        <c:minorTickMark val="none"/>
        <c:tickLblPos val="nextTo"/>
        <c:crossAx val="146543704"/>
        <c:crosses val="autoZero"/>
        <c:auto val="1"/>
        <c:lblAlgn val="ctr"/>
        <c:lblOffset val="100"/>
        <c:noMultiLvlLbl val="0"/>
      </c:catAx>
      <c:valAx>
        <c:axId val="146543704"/>
        <c:scaling>
          <c:orientation val="minMax"/>
        </c:scaling>
        <c:delete val="0"/>
        <c:axPos val="t"/>
        <c:majorGridlines/>
        <c:numFmt formatCode="dd/mm" sourceLinked="0"/>
        <c:majorTickMark val="out"/>
        <c:minorTickMark val="none"/>
        <c:tickLblPos val="nextTo"/>
        <c:crossAx val="93666928"/>
        <c:crosses val="autoZero"/>
        <c:crossBetween val="between"/>
        <c:majorUnit val="5"/>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190501</xdr:colOff>
      <xdr:row>6</xdr:row>
      <xdr:rowOff>236537</xdr:rowOff>
    </xdr:from>
    <xdr:to>
      <xdr:col>28</xdr:col>
      <xdr:colOff>55035</xdr:colOff>
      <xdr:row>14</xdr:row>
      <xdr:rowOff>63500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24"/>
  <sheetViews>
    <sheetView showGridLines="0" zoomScaleNormal="100" workbookViewId="0"/>
  </sheetViews>
  <sheetFormatPr baseColWidth="10" defaultColWidth="3.140625" defaultRowHeight="16.5"/>
  <cols>
    <col min="1" max="1" width="3" style="1" customWidth="1"/>
    <col min="2" max="2" width="27.28515625" style="3" customWidth="1"/>
    <col min="3" max="3" width="18.140625" style="3" customWidth="1"/>
    <col min="4" max="4" width="15.5703125" style="3" customWidth="1"/>
    <col min="5" max="5" width="14.85546875" style="3" customWidth="1"/>
    <col min="6" max="6" width="11.7109375" style="2" customWidth="1"/>
    <col min="7" max="7" width="10.140625" style="2" customWidth="1"/>
    <col min="8" max="8" width="13.140625" style="2" customWidth="1"/>
    <col min="9" max="9" width="13.28515625" style="2" customWidth="1"/>
    <col min="10" max="10" width="36.7109375" style="21" customWidth="1"/>
    <col min="11" max="16384" width="3.140625" style="1"/>
  </cols>
  <sheetData>
    <row r="2" spans="1:11" ht="14.25">
      <c r="B2" s="43" t="s">
        <v>6</v>
      </c>
      <c r="C2" s="43"/>
      <c r="D2" s="43"/>
      <c r="E2" s="43"/>
      <c r="F2" s="43"/>
      <c r="G2" s="43"/>
      <c r="H2" s="43"/>
      <c r="I2" s="43"/>
      <c r="J2" s="43"/>
    </row>
    <row r="3" spans="1:11" ht="21" customHeight="1">
      <c r="B3" s="43"/>
      <c r="C3" s="43"/>
      <c r="D3" s="43"/>
      <c r="E3" s="43"/>
      <c r="F3" s="43"/>
      <c r="G3" s="43"/>
      <c r="H3" s="43"/>
      <c r="I3" s="43"/>
      <c r="J3" s="43"/>
    </row>
    <row r="4" spans="1:11" ht="18.75" customHeight="1">
      <c r="B4" s="43"/>
      <c r="C4" s="43"/>
      <c r="D4" s="43"/>
      <c r="E4" s="43"/>
      <c r="F4" s="43"/>
      <c r="G4" s="43"/>
      <c r="H4" s="43"/>
      <c r="I4" s="43"/>
      <c r="J4" s="43"/>
    </row>
    <row r="6" spans="1:11" ht="14.25">
      <c r="A6" s="4"/>
      <c r="B6" s="5"/>
      <c r="C6" s="5"/>
      <c r="D6" s="5"/>
      <c r="E6" s="5"/>
      <c r="F6" s="5"/>
      <c r="G6" s="5"/>
      <c r="H6" s="5"/>
      <c r="I6" s="5"/>
      <c r="J6" s="18"/>
    </row>
    <row r="7" spans="1:11" s="10" customFormat="1" ht="25.5" customHeight="1">
      <c r="A7" s="24" t="s">
        <v>7</v>
      </c>
      <c r="B7" s="6" t="s">
        <v>1</v>
      </c>
      <c r="C7" s="6" t="s">
        <v>0</v>
      </c>
      <c r="D7" s="7" t="s">
        <v>3</v>
      </c>
      <c r="E7" s="7" t="s">
        <v>5</v>
      </c>
      <c r="F7" s="6" t="s">
        <v>2</v>
      </c>
      <c r="G7" s="8" t="s">
        <v>4</v>
      </c>
      <c r="H7" s="9"/>
      <c r="I7" s="9"/>
      <c r="J7" s="19"/>
    </row>
    <row r="8" spans="1:11" ht="15.75" customHeight="1">
      <c r="B8" s="11"/>
      <c r="C8" s="11"/>
      <c r="D8" s="11"/>
      <c r="E8" s="11"/>
      <c r="F8" s="11"/>
      <c r="G8" s="20">
        <f>+AVERAGE(G9:G14)</f>
        <v>0.33333333333333331</v>
      </c>
      <c r="H8" s="11"/>
      <c r="I8" s="11"/>
      <c r="K8" s="2"/>
    </row>
    <row r="9" spans="1:11" ht="18.95" customHeight="1">
      <c r="A9" s="12">
        <v>1</v>
      </c>
      <c r="B9" s="13" t="s">
        <v>25</v>
      </c>
      <c r="C9" s="13" t="s">
        <v>26</v>
      </c>
      <c r="D9" s="14">
        <v>42675</v>
      </c>
      <c r="E9" s="14">
        <v>42678</v>
      </c>
      <c r="F9" s="16">
        <f>E9-D9</f>
        <v>3</v>
      </c>
      <c r="G9" s="15">
        <v>1</v>
      </c>
      <c r="H9" s="22"/>
      <c r="I9" s="17"/>
    </row>
    <row r="10" spans="1:11" ht="18.75" customHeight="1">
      <c r="A10" s="12">
        <v>2</v>
      </c>
      <c r="B10" s="13" t="s">
        <v>27</v>
      </c>
      <c r="C10" s="13" t="s">
        <v>28</v>
      </c>
      <c r="D10" s="14">
        <v>42681</v>
      </c>
      <c r="E10" s="14">
        <v>42685</v>
      </c>
      <c r="F10" s="16">
        <f t="shared" ref="F10:F14" si="0">E10-D10</f>
        <v>4</v>
      </c>
      <c r="G10" s="15">
        <v>1</v>
      </c>
      <c r="H10" s="22"/>
      <c r="I10" s="17"/>
    </row>
    <row r="11" spans="1:11" ht="18.95" customHeight="1">
      <c r="A11" s="12">
        <v>3</v>
      </c>
      <c r="B11" s="13" t="s">
        <v>29</v>
      </c>
      <c r="C11" s="13" t="s">
        <v>28</v>
      </c>
      <c r="D11" s="14">
        <v>42688</v>
      </c>
      <c r="E11" s="14">
        <v>42692</v>
      </c>
      <c r="F11" s="16">
        <f t="shared" si="0"/>
        <v>4</v>
      </c>
      <c r="G11" s="15">
        <v>0</v>
      </c>
      <c r="H11" s="22"/>
      <c r="I11" s="17"/>
    </row>
    <row r="12" spans="1:11" ht="18.95" customHeight="1">
      <c r="A12" s="12">
        <v>4</v>
      </c>
      <c r="B12" s="13" t="s">
        <v>30</v>
      </c>
      <c r="C12" s="13" t="s">
        <v>31</v>
      </c>
      <c r="D12" s="14">
        <v>42695</v>
      </c>
      <c r="E12" s="14">
        <v>42699</v>
      </c>
      <c r="F12" s="16">
        <f t="shared" si="0"/>
        <v>4</v>
      </c>
      <c r="G12" s="15">
        <v>0</v>
      </c>
      <c r="H12" s="22"/>
      <c r="I12" s="17"/>
    </row>
    <row r="13" spans="1:11" ht="18.95" customHeight="1">
      <c r="A13" s="12">
        <v>5</v>
      </c>
      <c r="B13" s="13" t="s">
        <v>32</v>
      </c>
      <c r="C13" s="13" t="s">
        <v>28</v>
      </c>
      <c r="D13" s="14">
        <v>42702</v>
      </c>
      <c r="E13" s="14">
        <v>42704</v>
      </c>
      <c r="F13" s="16">
        <f t="shared" si="0"/>
        <v>2</v>
      </c>
      <c r="G13" s="15">
        <v>0</v>
      </c>
      <c r="H13" s="22"/>
      <c r="I13" s="17"/>
    </row>
    <row r="14" spans="1:11" ht="18.95" customHeight="1">
      <c r="A14" s="12">
        <v>6</v>
      </c>
      <c r="B14" s="13" t="s">
        <v>33</v>
      </c>
      <c r="C14" s="14" t="s">
        <v>28</v>
      </c>
      <c r="D14" s="14">
        <v>42716</v>
      </c>
      <c r="E14" s="14">
        <v>42720</v>
      </c>
      <c r="F14" s="16">
        <f t="shared" si="0"/>
        <v>4</v>
      </c>
      <c r="G14" s="15">
        <v>0</v>
      </c>
      <c r="H14" s="22"/>
      <c r="I14" s="17"/>
    </row>
    <row r="15" spans="1:11">
      <c r="J15" s="23"/>
    </row>
    <row r="17" spans="2:28" ht="27" customHeight="1">
      <c r="B17" s="44" t="s">
        <v>8</v>
      </c>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6"/>
    </row>
    <row r="18" spans="2:28" ht="27" customHeight="1">
      <c r="B18" s="47"/>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9"/>
    </row>
    <row r="19" spans="2:28" ht="27" customHeight="1">
      <c r="B19" s="47"/>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9"/>
    </row>
    <row r="20" spans="2:28" ht="27" customHeight="1">
      <c r="B20" s="47"/>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9"/>
    </row>
    <row r="21" spans="2:28" ht="27" customHeight="1">
      <c r="B21" s="47"/>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9"/>
    </row>
    <row r="22" spans="2:28" ht="27" customHeight="1">
      <c r="B22" s="47"/>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9"/>
    </row>
    <row r="23" spans="2:28" ht="27" customHeight="1">
      <c r="B23" s="47"/>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9"/>
    </row>
    <row r="24" spans="2:28" ht="27" customHeight="1">
      <c r="B24" s="50"/>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sheetData>
  <mergeCells count="2">
    <mergeCell ref="B2:J4"/>
    <mergeCell ref="B17:AB24"/>
  </mergeCells>
  <conditionalFormatting sqref="B15:J15">
    <cfRule type="expression" dxfId="3" priority="4">
      <formula>TRUE</formula>
    </cfRule>
  </conditionalFormatting>
  <conditionalFormatting sqref="G8">
    <cfRule type="cellIs" dxfId="2" priority="1" operator="between">
      <formula>0.6</formula>
      <formula>1</formula>
    </cfRule>
    <cfRule type="cellIs" dxfId="1" priority="2" operator="between">
      <formula>0.26</formula>
      <formula>0.59</formula>
    </cfRule>
    <cfRule type="cellIs" dxfId="0" priority="3" operator="between">
      <formula>0</formula>
      <formula>0.25</formula>
    </cfRule>
  </conditionalFormatting>
  <pageMargins left="0.45" right="0.45" top="0.5" bottom="0.5" header="0.3" footer="0.3"/>
  <pageSetup scale="5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3"/>
  <sheetViews>
    <sheetView tabSelected="1" topLeftCell="B7" workbookViewId="0">
      <selection activeCell="B8" sqref="B8:C8"/>
    </sheetView>
  </sheetViews>
  <sheetFormatPr baseColWidth="10" defaultColWidth="12.42578125" defaultRowHeight="15.75"/>
  <cols>
    <col min="1" max="1" width="12.42578125" style="25"/>
    <col min="2" max="2" width="33" style="34" customWidth="1"/>
    <col min="3" max="5" width="33" style="25" customWidth="1"/>
    <col min="6" max="16384" width="12.42578125" style="25"/>
  </cols>
  <sheetData>
    <row r="1" spans="2:5">
      <c r="B1" s="64" t="s">
        <v>23</v>
      </c>
      <c r="C1" s="64"/>
      <c r="D1" s="64"/>
      <c r="E1" s="64"/>
    </row>
    <row r="2" spans="2:5" ht="16.5" thickBot="1">
      <c r="B2" s="65"/>
      <c r="C2" s="65"/>
      <c r="D2" s="65"/>
      <c r="E2" s="65"/>
    </row>
    <row r="3" spans="2:5" ht="69" customHeight="1">
      <c r="B3" s="26" t="s">
        <v>19</v>
      </c>
      <c r="C3" s="35" t="s">
        <v>41</v>
      </c>
      <c r="D3" s="27" t="s">
        <v>9</v>
      </c>
      <c r="E3" s="36">
        <v>42720</v>
      </c>
    </row>
    <row r="4" spans="2:5" ht="69" customHeight="1">
      <c r="B4" s="28" t="s">
        <v>20</v>
      </c>
      <c r="C4" s="37" t="s">
        <v>34</v>
      </c>
      <c r="D4" s="29" t="s">
        <v>21</v>
      </c>
      <c r="E4" s="38" t="s">
        <v>43</v>
      </c>
    </row>
    <row r="5" spans="2:5" ht="81" customHeight="1">
      <c r="B5" s="30" t="s">
        <v>10</v>
      </c>
      <c r="C5" s="39" t="s">
        <v>42</v>
      </c>
      <c r="D5" s="29" t="s">
        <v>11</v>
      </c>
      <c r="E5" s="40" t="s">
        <v>44</v>
      </c>
    </row>
    <row r="6" spans="2:5" ht="75" customHeight="1" thickBot="1">
      <c r="B6" s="30" t="s">
        <v>22</v>
      </c>
      <c r="C6" s="41" t="s">
        <v>35</v>
      </c>
      <c r="D6" s="29" t="s">
        <v>12</v>
      </c>
      <c r="E6" s="42">
        <v>0.33</v>
      </c>
    </row>
    <row r="7" spans="2:5" ht="27" customHeight="1">
      <c r="B7" s="66" t="s">
        <v>13</v>
      </c>
      <c r="C7" s="67"/>
      <c r="D7" s="67" t="s">
        <v>14</v>
      </c>
      <c r="E7" s="68"/>
    </row>
    <row r="8" spans="2:5" ht="96.75" customHeight="1">
      <c r="B8" s="69" t="s">
        <v>37</v>
      </c>
      <c r="C8" s="70"/>
      <c r="D8" s="70" t="s">
        <v>36</v>
      </c>
      <c r="E8" s="71"/>
    </row>
    <row r="9" spans="2:5" ht="99" customHeight="1">
      <c r="B9" s="31" t="s">
        <v>24</v>
      </c>
      <c r="C9" s="32" t="s">
        <v>38</v>
      </c>
      <c r="D9" s="53" t="s">
        <v>15</v>
      </c>
      <c r="E9" s="54"/>
    </row>
    <row r="10" spans="2:5" ht="69.95" customHeight="1">
      <c r="B10" s="33" t="s">
        <v>16</v>
      </c>
      <c r="C10" s="32" t="s">
        <v>39</v>
      </c>
      <c r="D10" s="53" t="s">
        <v>15</v>
      </c>
      <c r="E10" s="54"/>
    </row>
    <row r="11" spans="2:5" ht="27" customHeight="1">
      <c r="B11" s="55" t="s">
        <v>17</v>
      </c>
      <c r="C11" s="56"/>
      <c r="D11" s="56"/>
      <c r="E11" s="57"/>
    </row>
    <row r="12" spans="2:5" ht="126" customHeight="1" thickBot="1">
      <c r="B12" s="58" t="s">
        <v>40</v>
      </c>
      <c r="C12" s="59"/>
      <c r="D12" s="59"/>
      <c r="E12" s="60"/>
    </row>
    <row r="13" spans="2:5" ht="33" customHeight="1" thickBot="1">
      <c r="B13" s="61" t="s">
        <v>18</v>
      </c>
      <c r="C13" s="62"/>
      <c r="D13" s="62"/>
      <c r="E13" s="63"/>
    </row>
  </sheetData>
  <mergeCells count="10">
    <mergeCell ref="D10:E10"/>
    <mergeCell ref="B11:E11"/>
    <mergeCell ref="B12:E12"/>
    <mergeCell ref="B13:E13"/>
    <mergeCell ref="B1:E2"/>
    <mergeCell ref="B7:C7"/>
    <mergeCell ref="D7:E7"/>
    <mergeCell ref="B8:C8"/>
    <mergeCell ref="D8:E8"/>
    <mergeCell ref="D9:E9"/>
  </mergeCells>
  <pageMargins left="0.75" right="0.75" top="1" bottom="1" header="0.5" footer="0.5"/>
  <pageSetup scale="61" orientation="portrait" horizontalDpi="1200" verticalDpi="1200"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II parte</vt:lpstr>
      <vt:lpstr>seguimiento</vt:lpstr>
    </vt:vector>
  </TitlesOfParts>
  <Company>Ministerio de Economía, Industria y Comercio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Miguel Antonio Quesada Vidal</cp:lastModifiedBy>
  <cp:lastPrinted>2016-11-09T20:04:48Z</cp:lastPrinted>
  <dcterms:created xsi:type="dcterms:W3CDTF">2010-11-15T21:21:09Z</dcterms:created>
  <dcterms:modified xsi:type="dcterms:W3CDTF">2016-11-09T21:29:44Z</dcterms:modified>
</cp:coreProperties>
</file>